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Eval Framework" sheetId="1" state="visible" r:id="rId1"/>
    <sheet xmlns:r="http://schemas.openxmlformats.org/officeDocument/2006/relationships" name="Artifact Checklist" sheetId="2" state="visible" r:id="rId2"/>
    <sheet xmlns:r="http://schemas.openxmlformats.org/officeDocument/2006/relationships" name="Signoff Boundary" sheetId="3" state="visible" r:id="rId3"/>
  </sheets>
  <definedNames>
    <definedName name="_xlnm._FilterDatabase" localSheetId="0" hidden="1">'Eval Framework'!$A$3:$I$18</definedName>
    <definedName name="_xlnm._FilterDatabase" localSheetId="1" hidden="1">'Artifact Checklist'!$A$2:$H$23</definedName>
    <definedName name="_xlnm._FilterDatabase" localSheetId="2" hidden="1">'Signoff Boundary'!$A$2:$H$14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0"/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Cambria"/>
      <charset val="1"/>
      <family val="0"/>
      <i val="1"/>
      <color rgb="FF808080"/>
      <sz val="9"/>
    </font>
    <font>
      <name val="Arial"/>
      <charset val="1"/>
      <family val="0"/>
      <b val="1"/>
      <color rgb="FFFFFFFF"/>
      <sz val="11"/>
    </font>
    <font>
      <name val="Cambria"/>
      <charset val="1"/>
      <family val="0"/>
      <b val="1"/>
      <sz val="11"/>
    </font>
    <font>
      <name val="Cambria"/>
      <charset val="1"/>
      <family val="0"/>
      <b val="1"/>
      <sz val="10"/>
    </font>
    <font>
      <name val="Arial"/>
      <charset val="1"/>
      <family val="0"/>
      <color rgb="FF000000"/>
      <sz val="10"/>
    </font>
  </fonts>
  <fills count="5">
    <fill>
      <patternFill/>
    </fill>
    <fill>
      <patternFill patternType="gray125"/>
    </fill>
    <fill>
      <patternFill patternType="solid">
        <fgColor rgb="FF454B1B"/>
        <bgColor rgb="FF333300"/>
      </patternFill>
    </fill>
    <fill>
      <patternFill patternType="solid">
        <fgColor rgb="FFFFFFFF"/>
        <bgColor rgb="FFF5F4F0"/>
      </patternFill>
    </fill>
    <fill>
      <patternFill patternType="solid">
        <fgColor rgb="FFF5F4F0"/>
        <bgColor rgb="FFFFFFFF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22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top" wrapText="1"/>
    </xf>
    <xf numFmtId="0" fontId="5" fillId="0" borderId="0" applyAlignment="1" pivotButton="0" quotePrefix="0" xfId="0">
      <alignment horizontal="general" vertical="bottom"/>
    </xf>
    <xf numFmtId="0" fontId="6" fillId="2" borderId="1" applyAlignment="1" pivotButton="0" quotePrefix="0" xfId="0">
      <alignment horizontal="center" vertical="top" wrapText="1"/>
    </xf>
    <xf numFmtId="0" fontId="7" fillId="2" borderId="1" applyAlignment="1" pivotButton="0" quotePrefix="0" xfId="0">
      <alignment horizontal="center" vertical="top" wrapText="1"/>
    </xf>
    <xf numFmtId="0" fontId="8" fillId="0" borderId="0" applyAlignment="1" pivotButton="0" quotePrefix="0" xfId="0">
      <alignment horizontal="general" vertical="bottom"/>
    </xf>
    <xf numFmtId="0" fontId="9" fillId="3" borderId="1" applyAlignment="1" pivotButton="0" quotePrefix="0" xfId="0">
      <alignment horizontal="left" vertical="top" wrapText="1"/>
    </xf>
    <xf numFmtId="0" fontId="9" fillId="4" borderId="1" applyAlignment="1" pivotButton="0" quotePrefix="0" xfId="0">
      <alignment horizontal="left" vertical="top" wrapText="1"/>
    </xf>
    <xf numFmtId="9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top" wrapText="1"/>
    </xf>
    <xf numFmtId="0" fontId="5" fillId="0" borderId="0" applyAlignment="1" pivotButton="0" quotePrefix="0" xfId="0">
      <alignment horizontal="general" vertical="bottom"/>
    </xf>
    <xf numFmtId="0" fontId="6" fillId="2" borderId="1" applyAlignment="1" pivotButton="0" quotePrefix="0" xfId="0">
      <alignment horizontal="center" vertical="top" wrapText="1"/>
    </xf>
    <xf numFmtId="0" fontId="7" fillId="2" borderId="1" applyAlignment="1" pivotButton="0" quotePrefix="0" xfId="0">
      <alignment horizontal="center" vertical="top" wrapText="1"/>
    </xf>
    <xf numFmtId="0" fontId="8" fillId="0" borderId="0" applyAlignment="1" pivotButton="0" quotePrefix="0" xfId="0">
      <alignment horizontal="general" vertical="bottom"/>
    </xf>
    <xf numFmtId="0" fontId="9" fillId="3" borderId="1" applyAlignment="1" pivotButton="0" quotePrefix="0" xfId="0">
      <alignment horizontal="left" vertical="top" wrapText="1"/>
    </xf>
    <xf numFmtId="0" fontId="9" fillId="4" borderId="1" applyAlignment="1" pivotButton="0" quotePrefix="0" xfId="0">
      <alignment horizontal="left" vertical="top" wrapText="1"/>
    </xf>
    <xf numFmtId="10" fontId="9" fillId="3" borderId="1" applyAlignment="1" pivotButton="0" quotePrefix="0" xfId="0">
      <alignment horizontal="left" vertical="top" wrapText="1"/>
    </xf>
    <xf numFmtId="9" fontId="0" fillId="0" borderId="0" applyAlignment="1" pivotButton="0" quotePrefix="0" xfId="0">
      <alignment horizontal="general" vertical="bottom"/>
    </xf>
    <xf numFmtId="10" fontId="9" fillId="4" borderId="1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5">
    <dxf>
      <fill>
        <patternFill patternType="solid">
          <fgColor rgb="FF454B1B"/>
          <bgColor rgb="FF000000"/>
        </patternFill>
      </fill>
    </dxf>
    <dxf>
      <fill>
        <patternFill patternType="solid">
          <fgColor rgb="FFF5F4F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5F4F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54B1B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omments/comment1.xml><?xml version="1.0" encoding="utf-8"?>
<comments xmlns="http://schemas.openxmlformats.org/spreadsheetml/2006/main">
  <authors>
    <author>System</author>
  </authors>
  <commentList>
    <comment ref="G6" authorId="0" shapeId="0">
      <text>
        <t>Enter as decimal, e.g. 0.95 for 95%</t>
      </text>
    </comment>
    <comment ref="G7" authorId="0" shapeId="0">
      <text>
        <t>Enter as decimal, e.g. 0.95 for 95%</t>
      </text>
    </comment>
    <comment ref="G9" authorId="0" shapeId="0">
      <text>
        <t>Enter as decimal, e.g. 0.95 for 95%</t>
      </text>
    </comment>
  </commentList>
</comment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J18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6796875" defaultRowHeight="15" customHeight="1" zeroHeight="0" outlineLevelRow="0"/>
  <cols>
    <col width="10" customWidth="1" style="10" min="1" max="1"/>
    <col width="28" customWidth="1" style="10" min="2" max="2"/>
    <col width="45" customWidth="1" style="10" min="3" max="3"/>
    <col width="35" customWidth="1" style="10" min="4" max="4"/>
    <col width="18" customWidth="1" style="10" min="5" max="9"/>
  </cols>
  <sheetData>
    <row r="1" ht="24.75" customHeight="1" s="11">
      <c r="A1" s="12" t="inlineStr">
        <is>
          <t>Sunya Research — Treasury / Lender Readiness Eval Spec v32</t>
        </is>
      </c>
      <c r="J1" s="13" t="inlineStr">
        <is>
          <t>Numeric thresholds</t>
        </is>
      </c>
    </row>
    <row r="2" ht="19.5" customHeight="1" s="11">
      <c r="A2" s="12" t="inlineStr">
        <is>
          <t>Borrowing-base packet assembly, covenant monitoring, lender Q&amp;A</t>
        </is>
      </c>
      <c r="J2" s="13" t="inlineStr">
        <is>
          <t>(used by pass/fail formulas)</t>
        </is>
      </c>
    </row>
    <row r="3" ht="24.75" customHeight="1" s="11">
      <c r="A3" s="14" t="inlineStr">
        <is>
          <t>metric_id</t>
        </is>
      </c>
      <c r="B3" s="14" t="inlineStr">
        <is>
          <t>metric_name</t>
        </is>
      </c>
      <c r="C3" s="14" t="inlineStr">
        <is>
          <t>metric_definition</t>
        </is>
      </c>
      <c r="D3" s="14" t="inlineStr">
        <is>
          <t>measurement_method</t>
        </is>
      </c>
      <c r="E3" s="14" t="inlineStr">
        <is>
          <t>baseline_estimate</t>
        </is>
      </c>
      <c r="F3" s="14" t="inlineStr">
        <is>
          <t>target_threshold</t>
        </is>
      </c>
      <c r="G3" s="14" t="inlineStr">
        <is>
          <t>measured_value</t>
        </is>
      </c>
      <c r="H3" s="14" t="inlineStr">
        <is>
          <t>pass_fail</t>
        </is>
      </c>
      <c r="I3" s="15" t="inlineStr">
        <is>
          <t>direction</t>
        </is>
      </c>
      <c r="J3" s="16" t="inlineStr">
        <is>
          <t>numeric_threshold</t>
        </is>
      </c>
    </row>
    <row r="4" ht="23.25" customHeight="1" s="11">
      <c r="A4" s="17" t="inlineStr">
        <is>
          <t>E01</t>
        </is>
      </c>
      <c r="B4" s="17" t="inlineStr">
        <is>
          <t>Cycle time</t>
        </is>
      </c>
      <c r="C4" s="17" t="inlineStr">
        <is>
          <t>End-to-end time from source bundle receipt to draft packet delivery</t>
        </is>
      </c>
      <c r="D4" s="17" t="inlineStr">
        <is>
          <t>Timestamp delta (start → draft complete)</t>
        </is>
      </c>
      <c r="E4" s="17" t="inlineStr">
        <is>
          <t>15-20 business days</t>
        </is>
      </c>
      <c r="F4" s="17" t="inlineStr">
        <is>
          <t>≤5 business days</t>
        </is>
      </c>
      <c r="G4" s="17" t="n"/>
      <c r="H4" s="17">
        <f>IF(G4="","—",IF(G4&lt;=J4,"PASS","FAIL"))</f>
        <v/>
      </c>
      <c r="I4" s="17" t="inlineStr">
        <is>
          <t>lower</t>
        </is>
      </c>
      <c r="J4" s="10" t="n">
        <v>5</v>
      </c>
    </row>
    <row r="5" ht="15" customHeight="1" s="11">
      <c r="A5" s="18" t="inlineStr">
        <is>
          <t>E02</t>
        </is>
      </c>
      <c r="B5" s="18" t="inlineStr">
        <is>
          <t>Analyst hours per cycle</t>
        </is>
      </c>
      <c r="C5" s="18" t="inlineStr">
        <is>
          <t>Total human hours spent on packet assembly</t>
        </is>
      </c>
      <c r="D5" s="18" t="inlineStr">
        <is>
          <t>Time tracking per task</t>
        </is>
      </c>
      <c r="E5" s="18" t="inlineStr">
        <is>
          <t>120-160 hours</t>
        </is>
      </c>
      <c r="F5" s="18" t="inlineStr">
        <is>
          <t>≤30 hours</t>
        </is>
      </c>
      <c r="G5" s="18" t="n"/>
      <c r="H5" s="18">
        <f>IF(G5="","—",IF(G5&lt;=J5,"PASS","FAIL"))</f>
        <v/>
      </c>
      <c r="I5" s="18" t="inlineStr">
        <is>
          <t>lower</t>
        </is>
      </c>
      <c r="J5" s="10" t="n">
        <v>30</v>
      </c>
    </row>
    <row r="6" ht="23.25" customHeight="1" s="11">
      <c r="A6" s="17" t="inlineStr">
        <is>
          <t>E03</t>
        </is>
      </c>
      <c r="B6" s="17" t="inlineStr">
        <is>
          <t>Citation fidelity</t>
        </is>
      </c>
      <c r="C6" s="17" t="inlineStr">
        <is>
          <t>% of factual claims in output that trace to a source document</t>
        </is>
      </c>
      <c r="D6" s="17" t="inlineStr">
        <is>
          <t>Manual audit of 50 random claims per cycle</t>
        </is>
      </c>
      <c r="E6" s="17" t="inlineStr">
        <is>
          <t>Not measured</t>
        </is>
      </c>
      <c r="F6" s="17" t="inlineStr">
        <is>
          <t>≥95%</t>
        </is>
      </c>
      <c r="G6" s="19" t="n"/>
      <c r="H6" s="17">
        <f>IF(G6="","—",IF(G6&gt;=J6,"PASS","FAIL"))</f>
        <v/>
      </c>
      <c r="I6" s="17" t="inlineStr">
        <is>
          <t>higher</t>
        </is>
      </c>
      <c r="J6" s="20" t="n">
        <v>0.95</v>
      </c>
    </row>
    <row r="7" ht="23.25" customHeight="1" s="11">
      <c r="A7" s="18" t="inlineStr">
        <is>
          <t>E04</t>
        </is>
      </c>
      <c r="B7" s="18" t="inlineStr">
        <is>
          <t>Numeric reconciliation accuracy</t>
        </is>
      </c>
      <c r="C7" s="18" t="inlineStr">
        <is>
          <t>% of extracted numbers that match source documents exactly</t>
        </is>
      </c>
      <c r="D7" s="18" t="inlineStr">
        <is>
          <t>Automated comparison against source values</t>
        </is>
      </c>
      <c r="E7" s="18" t="inlineStr">
        <is>
          <t>Not measured</t>
        </is>
      </c>
      <c r="F7" s="18" t="inlineStr">
        <is>
          <t>≥99%</t>
        </is>
      </c>
      <c r="G7" s="21" t="n"/>
      <c r="H7" s="18">
        <f>IF(G7="","—",IF(G7&gt;=J7,"PASS","FAIL"))</f>
        <v/>
      </c>
      <c r="I7" s="18" t="inlineStr">
        <is>
          <t>higher</t>
        </is>
      </c>
      <c r="J7" s="20" t="n">
        <v>0.99</v>
      </c>
    </row>
    <row r="8" ht="23.25" customHeight="1" s="11">
      <c r="A8" s="17" t="inlineStr">
        <is>
          <t>E05</t>
        </is>
      </c>
      <c r="B8" s="17" t="inlineStr">
        <is>
          <t>Extraction completeness</t>
        </is>
      </c>
      <c r="C8" s="17" t="inlineStr">
        <is>
          <t>% of required fields successfully extracted from source bundle</t>
        </is>
      </c>
      <c r="D8" s="17" t="inlineStr">
        <is>
          <t>Checklist comparison against lender template</t>
        </is>
      </c>
      <c r="E8" s="17" t="inlineStr">
        <is>
          <t>~85% (manual)</t>
        </is>
      </c>
      <c r="F8" s="17" t="inlineStr">
        <is>
          <t>≥98%</t>
        </is>
      </c>
      <c r="G8" s="17" t="n"/>
      <c r="H8" s="17">
        <f>IF(G8="","—",IF(G8&gt;=J8,"PASS","FAIL"))</f>
        <v/>
      </c>
      <c r="I8" s="17" t="inlineStr">
        <is>
          <t>higher</t>
        </is>
      </c>
      <c r="J8" s="20" t="n">
        <v>0.98</v>
      </c>
    </row>
    <row r="9" ht="15" customHeight="1" s="11">
      <c r="A9" s="18" t="inlineStr">
        <is>
          <t>E06</t>
        </is>
      </c>
      <c r="B9" s="18" t="inlineStr">
        <is>
          <t>Unsupported claim rate</t>
        </is>
      </c>
      <c r="C9" s="18" t="inlineStr">
        <is>
          <t>% of generated statements with no traceable source</t>
        </is>
      </c>
      <c r="D9" s="18" t="inlineStr">
        <is>
          <t>Manual audit</t>
        </is>
      </c>
      <c r="E9" s="18" t="inlineStr">
        <is>
          <t>Not measured</t>
        </is>
      </c>
      <c r="F9" s="18" t="inlineStr">
        <is>
          <t>≤2%</t>
        </is>
      </c>
      <c r="G9" s="21" t="n"/>
      <c r="H9" s="18">
        <f>IF(G9="","—",IF(G9&lt;=J9,"PASS","FAIL"))</f>
        <v/>
      </c>
      <c r="I9" s="18" t="inlineStr">
        <is>
          <t>lower</t>
        </is>
      </c>
      <c r="J9" s="20" t="n">
        <v>0.02</v>
      </c>
    </row>
    <row r="10" ht="23.25" customHeight="1" s="11">
      <c r="A10" s="17" t="inlineStr">
        <is>
          <t>E07</t>
        </is>
      </c>
      <c r="B10" s="17" t="inlineStr">
        <is>
          <t>Missing source detection</t>
        </is>
      </c>
      <c r="C10" s="17" t="inlineStr">
        <is>
          <t>% of known-missing sources correctly flagged by system</t>
        </is>
      </c>
      <c r="D10" s="17" t="inlineStr">
        <is>
          <t>Planted-absence test</t>
        </is>
      </c>
      <c r="E10" s="17" t="inlineStr">
        <is>
          <t>N/A</t>
        </is>
      </c>
      <c r="F10" s="17" t="inlineStr">
        <is>
          <t>≥90%</t>
        </is>
      </c>
      <c r="G10" s="17" t="n"/>
      <c r="H10" s="17">
        <f>IF(G10="","—",IF(G10&gt;=J10,"PASS","FAIL"))</f>
        <v/>
      </c>
      <c r="I10" s="17" t="inlineStr">
        <is>
          <t>higher</t>
        </is>
      </c>
      <c r="J10" s="20" t="n">
        <v>0.9</v>
      </c>
    </row>
    <row r="11" ht="23.25" customHeight="1" s="11">
      <c r="A11" s="18" t="inlineStr">
        <is>
          <t>E08</t>
        </is>
      </c>
      <c r="B11" s="18" t="inlineStr">
        <is>
          <t>Exception routing accuracy</t>
        </is>
      </c>
      <c r="C11" s="18" t="inlineStr">
        <is>
          <t>% of conflicts/exceptions correctly escalated to human reviewer</t>
        </is>
      </c>
      <c r="D11" s="18" t="inlineStr">
        <is>
          <t>Manual review of escalation log</t>
        </is>
      </c>
      <c r="E11" s="18" t="inlineStr">
        <is>
          <t>N/A</t>
        </is>
      </c>
      <c r="F11" s="18" t="inlineStr">
        <is>
          <t>≥95%</t>
        </is>
      </c>
      <c r="G11" s="18" t="n"/>
      <c r="H11" s="18">
        <f>IF(G11="","—",IF(G11&gt;=J11,"PASS","FAIL"))</f>
        <v/>
      </c>
      <c r="I11" s="18" t="inlineStr">
        <is>
          <t>higher</t>
        </is>
      </c>
      <c r="J11" s="20" t="n">
        <v>0.95</v>
      </c>
    </row>
    <row r="12" ht="23.25" customHeight="1" s="11">
      <c r="A12" s="17" t="inlineStr">
        <is>
          <t>E09</t>
        </is>
      </c>
      <c r="B12" s="17" t="inlineStr">
        <is>
          <t>Human edit distance</t>
        </is>
      </c>
      <c r="C12" s="17" t="inlineStr">
        <is>
          <t>% of AI-generated draft text changed by human reviewer</t>
        </is>
      </c>
      <c r="D12" s="17" t="inlineStr">
        <is>
          <t>Diff analysis (draft → final)</t>
        </is>
      </c>
      <c r="E12" s="17" t="inlineStr">
        <is>
          <t>N/A</t>
        </is>
      </c>
      <c r="F12" s="17" t="inlineStr">
        <is>
          <t>≤15%</t>
        </is>
      </c>
      <c r="G12" s="17" t="n"/>
      <c r="H12" s="17">
        <f>IF(G12="","—",IF(G12&lt;=J12,"PASS","FAIL"))</f>
        <v/>
      </c>
      <c r="I12" s="17" t="inlineStr">
        <is>
          <t>lower</t>
        </is>
      </c>
      <c r="J12" s="20" t="n">
        <v>0.15</v>
      </c>
    </row>
    <row r="13" ht="15" customHeight="1" s="11">
      <c r="A13" s="18" t="inlineStr">
        <is>
          <t>E10</t>
        </is>
      </c>
      <c r="B13" s="18" t="inlineStr">
        <is>
          <t>Lender Q&amp;A response turnaround</t>
        </is>
      </c>
      <c r="C13" s="18" t="inlineStr">
        <is>
          <t>Time from lender question receipt to draft response</t>
        </is>
      </c>
      <c r="D13" s="18" t="inlineStr">
        <is>
          <t>Timestamp delta</t>
        </is>
      </c>
      <c r="E13" s="18" t="inlineStr">
        <is>
          <t>2-5 business days</t>
        </is>
      </c>
      <c r="F13" s="18" t="inlineStr">
        <is>
          <t>≤4 hours</t>
        </is>
      </c>
      <c r="G13" s="18" t="n"/>
      <c r="H13" s="18">
        <f>IF(G13="","—",IF(G13&lt;=J13,"PASS","FAIL"))</f>
        <v/>
      </c>
      <c r="I13" s="18" t="inlineStr">
        <is>
          <t>lower</t>
        </is>
      </c>
      <c r="J13" s="10" t="n">
        <v>4</v>
      </c>
    </row>
    <row r="14" ht="15" customHeight="1" s="11">
      <c r="A14" s="17" t="inlineStr">
        <is>
          <t>E11</t>
        </is>
      </c>
      <c r="B14" s="17" t="inlineStr">
        <is>
          <t>Covenant definition accuracy</t>
        </is>
      </c>
      <c r="C14" s="17" t="inlineStr">
        <is>
          <t>% of covenant terms correctly extracted and monitored</t>
        </is>
      </c>
      <c r="D14" s="17" t="inlineStr">
        <is>
          <t>Legal review against credit agreement</t>
        </is>
      </c>
      <c r="E14" s="17" t="inlineStr">
        <is>
          <t>~90% (manual)</t>
        </is>
      </c>
      <c r="F14" s="17" t="inlineStr">
        <is>
          <t>≥99%</t>
        </is>
      </c>
      <c r="G14" s="17" t="n"/>
      <c r="H14" s="17">
        <f>IF(G14="","—",IF(G14&gt;=J14,"PASS","FAIL"))</f>
        <v/>
      </c>
      <c r="I14" s="17" t="inlineStr">
        <is>
          <t>higher</t>
        </is>
      </c>
      <c r="J14" s="20" t="n">
        <v>0.99</v>
      </c>
    </row>
    <row r="15" ht="23.25" customHeight="1" s="11">
      <c r="A15" s="18" t="inlineStr">
        <is>
          <t>E12</t>
        </is>
      </c>
      <c r="B15" s="18" t="inlineStr">
        <is>
          <t>Source conflict detection</t>
        </is>
      </c>
      <c r="C15" s="18" t="inlineStr">
        <is>
          <t>% of numeric conflicts between sources correctly flagged</t>
        </is>
      </c>
      <c r="D15" s="18" t="inlineStr">
        <is>
          <t>Planted-conflict test</t>
        </is>
      </c>
      <c r="E15" s="18" t="inlineStr">
        <is>
          <t>N/A</t>
        </is>
      </c>
      <c r="F15" s="18" t="inlineStr">
        <is>
          <t>≥85%</t>
        </is>
      </c>
      <c r="G15" s="18" t="n"/>
      <c r="H15" s="18">
        <f>IF(G15="","—",IF(G15&gt;=J15,"PASS","FAIL"))</f>
        <v/>
      </c>
      <c r="I15" s="18" t="inlineStr">
        <is>
          <t>higher</t>
        </is>
      </c>
      <c r="J15" s="20" t="n">
        <v>0.85</v>
      </c>
    </row>
    <row r="16" ht="15" customHeight="1" s="11">
      <c r="A16" s="17" t="inlineStr">
        <is>
          <t>E13</t>
        </is>
      </c>
      <c r="B16" s="17" t="inlineStr">
        <is>
          <t>Scenario expansion</t>
        </is>
      </c>
      <c r="C16" s="17" t="inlineStr">
        <is>
          <t>Number of reserve/cash-flow scenarios run per cycle</t>
        </is>
      </c>
      <c r="D16" s="17" t="inlineStr">
        <is>
          <t>Count</t>
        </is>
      </c>
      <c r="E16" s="17" t="inlineStr">
        <is>
          <t>4-6</t>
        </is>
      </c>
      <c r="F16" s="17" t="inlineStr">
        <is>
          <t>20-40</t>
        </is>
      </c>
      <c r="G16" s="17" t="n"/>
      <c r="H16" s="17">
        <f>IF(G16="","—",IF(G16&gt;=J16,"PASS","FAIL"))</f>
        <v/>
      </c>
      <c r="I16" s="17" t="inlineStr">
        <is>
          <t>higher</t>
        </is>
      </c>
      <c r="J16" s="10" t="n">
        <v>20</v>
      </c>
    </row>
    <row r="17" ht="23.25" customHeight="1" s="11">
      <c r="A17" s="18" t="inlineStr">
        <is>
          <t>E14</t>
        </is>
      </c>
      <c r="B17" s="18" t="inlineStr">
        <is>
          <t>Error escape rate</t>
        </is>
      </c>
      <c r="C17" s="18" t="inlineStr">
        <is>
          <t>% of errors that reach final reviewer without being flagged</t>
        </is>
      </c>
      <c r="D17" s="18" t="inlineStr">
        <is>
          <t>Post-cycle audit</t>
        </is>
      </c>
      <c r="E17" s="18" t="inlineStr">
        <is>
          <t>~5-8%</t>
        </is>
      </c>
      <c r="F17" s="18" t="inlineStr">
        <is>
          <t>≤1%</t>
        </is>
      </c>
      <c r="G17" s="18" t="n"/>
      <c r="H17" s="18">
        <f>IF(G17="","—",IF(G17&lt;=J17,"PASS","FAIL"))</f>
        <v/>
      </c>
      <c r="I17" s="18" t="inlineStr">
        <is>
          <t>lower</t>
        </is>
      </c>
      <c r="J17" s="20" t="n">
        <v>0.01</v>
      </c>
    </row>
    <row r="18" ht="15" customHeight="1" s="11">
      <c r="A18" s="17" t="inlineStr">
        <is>
          <t>E15</t>
        </is>
      </c>
      <c r="B18" s="17" t="inlineStr">
        <is>
          <t>Reviewer satisfaction</t>
        </is>
      </c>
      <c r="C18" s="17" t="inlineStr">
        <is>
          <t>Reviewer rating of draft quality and usefulness</t>
        </is>
      </c>
      <c r="D18" s="17" t="inlineStr">
        <is>
          <t>1-5 scale survey</t>
        </is>
      </c>
      <c r="E18" s="17" t="inlineStr">
        <is>
          <t>N/A</t>
        </is>
      </c>
      <c r="F18" s="17" t="inlineStr">
        <is>
          <t>≥4.0</t>
        </is>
      </c>
      <c r="G18" s="17" t="n"/>
      <c r="H18" s="17">
        <f>IF(G18="","—",IF(G18&gt;=J18,"PASS","FAIL"))</f>
        <v/>
      </c>
      <c r="I18" s="17" t="inlineStr">
        <is>
          <t>higher</t>
        </is>
      </c>
      <c r="J18" s="10" t="n">
        <v>4</v>
      </c>
    </row>
  </sheetData>
  <autoFilter ref="A3:I18"/>
  <mergeCells count="2">
    <mergeCell ref="A1:I1"/>
    <mergeCell ref="A2:I2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H23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6796875" defaultRowHeight="15" customHeight="1" zeroHeight="0" outlineLevelRow="0"/>
  <cols>
    <col width="10" customWidth="1" style="10" min="1" max="1"/>
    <col width="28" customWidth="1" style="10" min="2" max="2"/>
    <col width="18" customWidth="1" style="10" min="3" max="3"/>
    <col width="12" customWidth="1" style="10" min="4" max="4"/>
    <col width="16" customWidth="1" style="10" min="5" max="5"/>
    <col width="18" customWidth="1" style="10" min="6" max="6"/>
    <col width="14" customWidth="1" style="10" min="7" max="7"/>
    <col width="35" customWidth="1" style="10" min="8" max="8"/>
  </cols>
  <sheetData>
    <row r="1" ht="24.75" customHeight="1" s="11">
      <c r="A1" s="12" t="inlineStr">
        <is>
          <t>Source Bundle &amp; Output Artifact Checklist</t>
        </is>
      </c>
    </row>
    <row r="2" ht="24.75" customHeight="1" s="11">
      <c r="A2" s="14" t="inlineStr">
        <is>
          <t>artifact_id</t>
        </is>
      </c>
      <c r="B2" s="14" t="inlineStr">
        <is>
          <t>artifact_name</t>
        </is>
      </c>
      <c r="C2" s="14" t="inlineStr">
        <is>
          <t>artifact_type</t>
        </is>
      </c>
      <c r="D2" s="14" t="inlineStr">
        <is>
          <t>required</t>
        </is>
      </c>
      <c r="E2" s="14" t="inlineStr">
        <is>
          <t>format</t>
        </is>
      </c>
      <c r="F2" s="14" t="inlineStr">
        <is>
          <t>source_system</t>
        </is>
      </c>
      <c r="G2" s="14" t="inlineStr">
        <is>
          <t>eval_relevant</t>
        </is>
      </c>
      <c r="H2" s="14" t="inlineStr">
        <is>
          <t>notes</t>
        </is>
      </c>
    </row>
    <row r="3" ht="15" customHeight="1" s="11">
      <c r="A3" s="17" t="inlineStr">
        <is>
          <t>IN01</t>
        </is>
      </c>
      <c r="B3" s="17" t="inlineStr">
        <is>
          <t>Reserve report</t>
        </is>
      </c>
      <c r="C3" s="17" t="inlineStr">
        <is>
          <t>Input</t>
        </is>
      </c>
      <c r="D3" s="17" t="inlineStr">
        <is>
          <t>Yes</t>
        </is>
      </c>
      <c r="E3" s="17" t="inlineStr">
        <is>
          <t>PDF/XLS</t>
        </is>
      </c>
      <c r="F3" s="17" t="inlineStr">
        <is>
          <t>Lender/Operator</t>
        </is>
      </c>
      <c r="G3" s="17" t="inlineStr">
        <is>
          <t>Yes</t>
        </is>
      </c>
      <c r="H3" s="17" t="inlineStr">
        <is>
          <t>Monthly statement of reserves</t>
        </is>
      </c>
    </row>
    <row r="4" ht="15" customHeight="1" s="11">
      <c r="A4" s="18" t="inlineStr">
        <is>
          <t>IN02</t>
        </is>
      </c>
      <c r="B4" s="18" t="inlineStr">
        <is>
          <t>Hedge schedule</t>
        </is>
      </c>
      <c r="C4" s="18" t="inlineStr">
        <is>
          <t>Input</t>
        </is>
      </c>
      <c r="D4" s="18" t="inlineStr">
        <is>
          <t>Yes</t>
        </is>
      </c>
      <c r="E4" s="18" t="inlineStr">
        <is>
          <t>PDF/XLS</t>
        </is>
      </c>
      <c r="F4" s="18" t="inlineStr">
        <is>
          <t>Lender/Treasury</t>
        </is>
      </c>
      <c r="G4" s="18" t="inlineStr">
        <is>
          <t>Yes</t>
        </is>
      </c>
      <c r="H4" s="18" t="inlineStr">
        <is>
          <t>Active derivative positions</t>
        </is>
      </c>
    </row>
    <row r="5" ht="15" customHeight="1" s="11">
      <c r="A5" s="17" t="inlineStr">
        <is>
          <t>IN03</t>
        </is>
      </c>
      <c r="B5" s="17" t="inlineStr">
        <is>
          <t>Production data export</t>
        </is>
      </c>
      <c r="C5" s="17" t="inlineStr">
        <is>
          <t>Input</t>
        </is>
      </c>
      <c r="D5" s="17" t="inlineStr">
        <is>
          <t>Yes</t>
        </is>
      </c>
      <c r="E5" s="17" t="inlineStr">
        <is>
          <t>CSV/XLS</t>
        </is>
      </c>
      <c r="F5" s="17" t="inlineStr">
        <is>
          <t>SCADA/ERP</t>
        </is>
      </c>
      <c r="G5" s="17" t="inlineStr">
        <is>
          <t>Yes</t>
        </is>
      </c>
      <c r="H5" s="17" t="inlineStr">
        <is>
          <t>Daily production volumes and quality</t>
        </is>
      </c>
    </row>
    <row r="6" ht="15" customHeight="1" s="11">
      <c r="A6" s="18" t="inlineStr">
        <is>
          <t>IN04</t>
        </is>
      </c>
      <c r="B6" s="18" t="inlineStr">
        <is>
          <t>Cash flow model</t>
        </is>
      </c>
      <c r="C6" s="18" t="inlineStr">
        <is>
          <t>Input</t>
        </is>
      </c>
      <c r="D6" s="18" t="inlineStr">
        <is>
          <t>Yes</t>
        </is>
      </c>
      <c r="E6" s="18" t="inlineStr">
        <is>
          <t>XLS</t>
        </is>
      </c>
      <c r="F6" s="18" t="inlineStr">
        <is>
          <t>Finance/Treasury</t>
        </is>
      </c>
      <c r="G6" s="18" t="inlineStr">
        <is>
          <t>Yes</t>
        </is>
      </c>
      <c r="H6" s="18" t="inlineStr">
        <is>
          <t>Projected monthly cash flows</t>
        </is>
      </c>
    </row>
    <row r="7" ht="15" customHeight="1" s="11">
      <c r="A7" s="17" t="inlineStr">
        <is>
          <t>IN05</t>
        </is>
      </c>
      <c r="B7" s="17" t="inlineStr">
        <is>
          <t>Covenant definitions</t>
        </is>
      </c>
      <c r="C7" s="17" t="inlineStr">
        <is>
          <t>Input</t>
        </is>
      </c>
      <c r="D7" s="17" t="inlineStr">
        <is>
          <t>Yes</t>
        </is>
      </c>
      <c r="E7" s="17" t="inlineStr">
        <is>
          <t>PDF</t>
        </is>
      </c>
      <c r="F7" s="17" t="inlineStr">
        <is>
          <t>Credit Agreement</t>
        </is>
      </c>
      <c r="G7" s="17" t="inlineStr">
        <is>
          <t>Yes</t>
        </is>
      </c>
      <c r="H7" s="17" t="inlineStr">
        <is>
          <t>Extracted credit agreement terms</t>
        </is>
      </c>
    </row>
    <row r="8" ht="15" customHeight="1" s="11">
      <c r="A8" s="18" t="inlineStr">
        <is>
          <t>IN06</t>
        </is>
      </c>
      <c r="B8" s="18" t="inlineStr">
        <is>
          <t>Debt schedule</t>
        </is>
      </c>
      <c r="C8" s="18" t="inlineStr">
        <is>
          <t>Input</t>
        </is>
      </c>
      <c r="D8" s="18" t="inlineStr">
        <is>
          <t>Yes</t>
        </is>
      </c>
      <c r="E8" s="18" t="inlineStr">
        <is>
          <t>XLS</t>
        </is>
      </c>
      <c r="F8" s="18" t="inlineStr">
        <is>
          <t>Treasury</t>
        </is>
      </c>
      <c r="G8" s="18" t="inlineStr">
        <is>
          <t>Yes</t>
        </is>
      </c>
      <c r="H8" s="18" t="inlineStr">
        <is>
          <t>Outstanding debt by facility</t>
        </is>
      </c>
    </row>
    <row r="9" ht="15" customHeight="1" s="11">
      <c r="A9" s="17" t="inlineStr">
        <is>
          <t>IN07</t>
        </is>
      </c>
      <c r="B9" s="17" t="inlineStr">
        <is>
          <t>Prior lender Q&amp;A</t>
        </is>
      </c>
      <c r="C9" s="17" t="inlineStr">
        <is>
          <t>Input</t>
        </is>
      </c>
      <c r="D9" s="17" t="inlineStr">
        <is>
          <t>No</t>
        </is>
      </c>
      <c r="E9" s="17" t="inlineStr">
        <is>
          <t>Email/PDF</t>
        </is>
      </c>
      <c r="F9" s="17" t="inlineStr">
        <is>
          <t>Lender</t>
        </is>
      </c>
      <c r="G9" s="17" t="inlineStr">
        <is>
          <t>Yes</t>
        </is>
      </c>
      <c r="H9" s="17" t="inlineStr">
        <is>
          <t>Historical lender questions for context</t>
        </is>
      </c>
    </row>
    <row r="10" ht="23.25" customHeight="1" s="11">
      <c r="A10" s="18" t="inlineStr">
        <is>
          <t>IN08</t>
        </is>
      </c>
      <c r="B10" s="18" t="inlineStr">
        <is>
          <t>Prior redetermination memo</t>
        </is>
      </c>
      <c r="C10" s="18" t="inlineStr">
        <is>
          <t>Input</t>
        </is>
      </c>
      <c r="D10" s="18" t="inlineStr">
        <is>
          <t>No</t>
        </is>
      </c>
      <c r="E10" s="18" t="inlineStr">
        <is>
          <t>PDF/DOC</t>
        </is>
      </c>
      <c r="F10" s="18" t="inlineStr">
        <is>
          <t>Finance</t>
        </is>
      </c>
      <c r="G10" s="18" t="inlineStr">
        <is>
          <t>Yes</t>
        </is>
      </c>
      <c r="H10" s="18" t="inlineStr">
        <is>
          <t>Last redetermination decision and rationale</t>
        </is>
      </c>
    </row>
    <row r="11" ht="23.25" customHeight="1" s="11">
      <c r="A11" s="17" t="inlineStr">
        <is>
          <t>IN09</t>
        </is>
      </c>
      <c r="B11" s="17" t="inlineStr">
        <is>
          <t>Title/ownership records</t>
        </is>
      </c>
      <c r="C11" s="17" t="inlineStr">
        <is>
          <t>Input</t>
        </is>
      </c>
      <c r="D11" s="17" t="inlineStr">
        <is>
          <t>Yes</t>
        </is>
      </c>
      <c r="E11" s="17" t="inlineStr">
        <is>
          <t>PDF</t>
        </is>
      </c>
      <c r="F11" s="17" t="inlineStr">
        <is>
          <t>Legal</t>
        </is>
      </c>
      <c r="G11" s="17" t="inlineStr">
        <is>
          <t>Yes</t>
        </is>
      </c>
      <c r="H11" s="17" t="inlineStr">
        <is>
          <t>Asset encumbrances and ownership structure</t>
        </is>
      </c>
    </row>
    <row r="12" ht="15" customHeight="1" s="11">
      <c r="A12" s="18" t="inlineStr">
        <is>
          <t>IN10</t>
        </is>
      </c>
      <c r="B12" s="18" t="inlineStr">
        <is>
          <t>Insurance certificates</t>
        </is>
      </c>
      <c r="C12" s="18" t="inlineStr">
        <is>
          <t>Input</t>
        </is>
      </c>
      <c r="D12" s="18" t="inlineStr">
        <is>
          <t>Yes</t>
        </is>
      </c>
      <c r="E12" s="18" t="inlineStr">
        <is>
          <t>PDF</t>
        </is>
      </c>
      <c r="F12" s="18" t="inlineStr">
        <is>
          <t>Risk/Insurance</t>
        </is>
      </c>
      <c r="G12" s="18" t="inlineStr">
        <is>
          <t>Yes</t>
        </is>
      </c>
      <c r="H12" s="18" t="inlineStr">
        <is>
          <t>Coverage limits and effective dates</t>
        </is>
      </c>
    </row>
    <row r="13" ht="15" customHeight="1" s="11">
      <c r="A13" s="17" t="inlineStr">
        <is>
          <t>OUT01</t>
        </is>
      </c>
      <c r="B13" s="17" t="inlineStr">
        <is>
          <t>Cited packet draft</t>
        </is>
      </c>
      <c r="C13" s="17" t="inlineStr">
        <is>
          <t>Output</t>
        </is>
      </c>
      <c r="D13" s="17" t="inlineStr">
        <is>
          <t>Yes</t>
        </is>
      </c>
      <c r="E13" s="17" t="inlineStr">
        <is>
          <t>PDF</t>
        </is>
      </c>
      <c r="F13" s="17" t="inlineStr">
        <is>
          <t>AI System</t>
        </is>
      </c>
      <c r="G13" s="17" t="inlineStr">
        <is>
          <t>Yes</t>
        </is>
      </c>
      <c r="H13" s="17" t="inlineStr">
        <is>
          <t>Full borrowing-base packet with citations</t>
        </is>
      </c>
    </row>
    <row r="14" ht="15" customHeight="1" s="11">
      <c r="A14" s="18" t="inlineStr">
        <is>
          <t>OUT02</t>
        </is>
      </c>
      <c r="B14" s="18" t="inlineStr">
        <is>
          <t>Reconciliation log</t>
        </is>
      </c>
      <c r="C14" s="18" t="inlineStr">
        <is>
          <t>Output</t>
        </is>
      </c>
      <c r="D14" s="18" t="inlineStr">
        <is>
          <t>Yes</t>
        </is>
      </c>
      <c r="E14" s="18" t="inlineStr">
        <is>
          <t>XLS</t>
        </is>
      </c>
      <c r="F14" s="18" t="inlineStr">
        <is>
          <t>AI System</t>
        </is>
      </c>
      <c r="G14" s="18" t="inlineStr">
        <is>
          <t>Yes</t>
        </is>
      </c>
      <c r="H14" s="18" t="inlineStr">
        <is>
          <t>All numeric discrepancies and resolutions</t>
        </is>
      </c>
    </row>
    <row r="15" ht="23.25" customHeight="1" s="11">
      <c r="A15" s="17" t="inlineStr">
        <is>
          <t>OUT03</t>
        </is>
      </c>
      <c r="B15" s="17" t="inlineStr">
        <is>
          <t>Q&amp;A response drafts</t>
        </is>
      </c>
      <c r="C15" s="17" t="inlineStr">
        <is>
          <t>Output</t>
        </is>
      </c>
      <c r="D15" s="17" t="inlineStr">
        <is>
          <t>No</t>
        </is>
      </c>
      <c r="E15" s="17" t="inlineStr">
        <is>
          <t>DOC/PDF</t>
        </is>
      </c>
      <c r="F15" s="17" t="inlineStr">
        <is>
          <t>AI System</t>
        </is>
      </c>
      <c r="G15" s="17" t="inlineStr">
        <is>
          <t>Yes</t>
        </is>
      </c>
      <c r="H15" s="17" t="inlineStr">
        <is>
          <t>Responses to lender questions with sources</t>
        </is>
      </c>
    </row>
    <row r="16" ht="23.25" customHeight="1" s="11">
      <c r="A16" s="18" t="inlineStr">
        <is>
          <t>OUT04</t>
        </is>
      </c>
      <c r="B16" s="18" t="inlineStr">
        <is>
          <t>Exception/conflict report</t>
        </is>
      </c>
      <c r="C16" s="18" t="inlineStr">
        <is>
          <t>Output</t>
        </is>
      </c>
      <c r="D16" s="18" t="inlineStr">
        <is>
          <t>Yes</t>
        </is>
      </c>
      <c r="E16" s="18" t="inlineStr">
        <is>
          <t>PDF/XLS</t>
        </is>
      </c>
      <c r="F16" s="18" t="inlineStr">
        <is>
          <t>AI System</t>
        </is>
      </c>
      <c r="G16" s="18" t="inlineStr">
        <is>
          <t>Yes</t>
        </is>
      </c>
      <c r="H16" s="18" t="inlineStr">
        <is>
          <t>All flagged exceptions requiring human review</t>
        </is>
      </c>
    </row>
    <row r="17" ht="15" customHeight="1" s="11">
      <c r="A17" s="17" t="inlineStr">
        <is>
          <t>OUT05</t>
        </is>
      </c>
      <c r="B17" s="17" t="inlineStr">
        <is>
          <t>Approval queue</t>
        </is>
      </c>
      <c r="C17" s="17" t="inlineStr">
        <is>
          <t>Output</t>
        </is>
      </c>
      <c r="D17" s="17" t="inlineStr">
        <is>
          <t>Yes</t>
        </is>
      </c>
      <c r="E17" s="17" t="inlineStr">
        <is>
          <t>Dashboard</t>
        </is>
      </c>
      <c r="F17" s="17" t="inlineStr">
        <is>
          <t>AI System</t>
        </is>
      </c>
      <c r="G17" s="17" t="inlineStr">
        <is>
          <t>Yes</t>
        </is>
      </c>
      <c r="H17" s="17" t="inlineStr">
        <is>
          <t>Tasks awaiting human signoff</t>
        </is>
      </c>
    </row>
    <row r="18" ht="15" customHeight="1" s="11">
      <c r="A18" s="18" t="inlineStr">
        <is>
          <t>OUT06</t>
        </is>
      </c>
      <c r="B18" s="18" t="inlineStr">
        <is>
          <t>Covenant monitoring dashboard</t>
        </is>
      </c>
      <c r="C18" s="18" t="inlineStr">
        <is>
          <t>Output</t>
        </is>
      </c>
      <c r="D18" s="18" t="inlineStr">
        <is>
          <t>No</t>
        </is>
      </c>
      <c r="E18" s="18" t="inlineStr">
        <is>
          <t>Dashboard</t>
        </is>
      </c>
      <c r="F18" s="18" t="inlineStr">
        <is>
          <t>AI System</t>
        </is>
      </c>
      <c r="G18" s="18" t="inlineStr">
        <is>
          <t>Yes</t>
        </is>
      </c>
      <c r="H18" s="18" t="inlineStr">
        <is>
          <t>Real-time covenant compliance status</t>
        </is>
      </c>
    </row>
    <row r="19" ht="15" customHeight="1" s="11">
      <c r="A19" s="17" t="inlineStr">
        <is>
          <t>OUT07</t>
        </is>
      </c>
      <c r="B19" s="17" t="inlineStr">
        <is>
          <t>Amendment support memo</t>
        </is>
      </c>
      <c r="C19" s="17" t="inlineStr">
        <is>
          <t>Output</t>
        </is>
      </c>
      <c r="D19" s="17" t="inlineStr">
        <is>
          <t>No</t>
        </is>
      </c>
      <c r="E19" s="17" t="inlineStr">
        <is>
          <t>PDF/DOC</t>
        </is>
      </c>
      <c r="F19" s="17" t="inlineStr">
        <is>
          <t>AI System</t>
        </is>
      </c>
      <c r="G19" s="17" t="inlineStr">
        <is>
          <t>Yes</t>
        </is>
      </c>
      <c r="H19" s="17" t="inlineStr">
        <is>
          <t>Draft amendments for covenant waivers</t>
        </is>
      </c>
    </row>
    <row r="20" ht="23.25" customHeight="1" s="11">
      <c r="A20" s="18" t="inlineStr">
        <is>
          <t>INT01</t>
        </is>
      </c>
      <c r="B20" s="18" t="inlineStr">
        <is>
          <t>Extracted entities</t>
        </is>
      </c>
      <c r="C20" s="18" t="inlineStr">
        <is>
          <t>Intermediate</t>
        </is>
      </c>
      <c r="D20" s="18" t="inlineStr">
        <is>
          <t>Yes</t>
        </is>
      </c>
      <c r="E20" s="18" t="inlineStr">
        <is>
          <t>JSON</t>
        </is>
      </c>
      <c r="F20" s="18" t="inlineStr">
        <is>
          <t>AI System</t>
        </is>
      </c>
      <c r="G20" s="18" t="inlineStr">
        <is>
          <t>No</t>
        </is>
      </c>
      <c r="H20" s="18" t="inlineStr">
        <is>
          <t>Machine-readable structured data from PDFs</t>
        </is>
      </c>
    </row>
    <row r="21" ht="15" customHeight="1" s="11">
      <c r="A21" s="17" t="inlineStr">
        <is>
          <t>INT02</t>
        </is>
      </c>
      <c r="B21" s="17" t="inlineStr">
        <is>
          <t>Unresolved conflicts log</t>
        </is>
      </c>
      <c r="C21" s="17" t="inlineStr">
        <is>
          <t>Intermediate</t>
        </is>
      </c>
      <c r="D21" s="17" t="inlineStr">
        <is>
          <t>Yes</t>
        </is>
      </c>
      <c r="E21" s="17" t="inlineStr">
        <is>
          <t>XLS</t>
        </is>
      </c>
      <c r="F21" s="17" t="inlineStr">
        <is>
          <t>AI System</t>
        </is>
      </c>
      <c r="G21" s="17" t="inlineStr">
        <is>
          <t>No</t>
        </is>
      </c>
      <c r="H21" s="17" t="inlineStr">
        <is>
          <t>Discrepancies not yet resolved</t>
        </is>
      </c>
    </row>
    <row r="22" ht="15" customHeight="1" s="11">
      <c r="A22" s="18" t="inlineStr">
        <is>
          <t>INT03</t>
        </is>
      </c>
      <c r="B22" s="18" t="inlineStr">
        <is>
          <t>Source-to-claim mapping</t>
        </is>
      </c>
      <c r="C22" s="18" t="inlineStr">
        <is>
          <t>Intermediate</t>
        </is>
      </c>
      <c r="D22" s="18" t="inlineStr">
        <is>
          <t>Yes</t>
        </is>
      </c>
      <c r="E22" s="18" t="inlineStr">
        <is>
          <t>JSON</t>
        </is>
      </c>
      <c r="F22" s="18" t="inlineStr">
        <is>
          <t>AI System</t>
        </is>
      </c>
      <c r="G22" s="18" t="inlineStr">
        <is>
          <t>Yes</t>
        </is>
      </c>
      <c r="H22" s="18" t="inlineStr">
        <is>
          <t>Audit trail linking output claims to sources</t>
        </is>
      </c>
    </row>
    <row r="23" ht="15" customHeight="1" s="11">
      <c r="A23" s="17" t="inlineStr">
        <is>
          <t>INT04</t>
        </is>
      </c>
      <c r="B23" s="17" t="inlineStr">
        <is>
          <t>Version history</t>
        </is>
      </c>
      <c r="C23" s="17" t="inlineStr">
        <is>
          <t>Intermediate</t>
        </is>
      </c>
      <c r="D23" s="17" t="inlineStr">
        <is>
          <t>Yes</t>
        </is>
      </c>
      <c r="E23" s="17" t="inlineStr">
        <is>
          <t>Log</t>
        </is>
      </c>
      <c r="F23" s="17" t="inlineStr">
        <is>
          <t>AI System</t>
        </is>
      </c>
      <c r="G23" s="17" t="inlineStr">
        <is>
          <t>No</t>
        </is>
      </c>
      <c r="H23" s="17" t="inlineStr">
        <is>
          <t>All edits and changes to draft documents</t>
        </is>
      </c>
    </row>
  </sheetData>
  <autoFilter ref="A2:H23"/>
  <mergeCells count="1">
    <mergeCell ref="A1:H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H14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6796875" defaultRowHeight="15" customHeight="1" zeroHeight="0" outlineLevelRow="0"/>
  <cols>
    <col width="8" customWidth="1" style="10" min="1" max="1"/>
    <col width="38" customWidth="1" style="10" min="2" max="2"/>
    <col width="12" customWidth="1" style="10" min="3" max="4"/>
    <col width="22" customWidth="1" style="10" min="5" max="5"/>
    <col width="16" customWidth="1" style="10" min="6" max="6"/>
    <col width="30" customWidth="1" style="10" min="7" max="7"/>
    <col width="28" customWidth="1" style="10" min="8" max="8"/>
  </cols>
  <sheetData>
    <row r="1" ht="24.75" customHeight="1" s="11">
      <c r="A1" s="12" t="inlineStr">
        <is>
          <t>Human Signoff Boundary — What AI Drafts vs What Humans Approve</t>
        </is>
      </c>
    </row>
    <row r="2" ht="24.75" customHeight="1" s="11">
      <c r="A2" s="14" t="inlineStr">
        <is>
          <t>task_id</t>
        </is>
      </c>
      <c r="B2" s="14" t="inlineStr">
        <is>
          <t>task_description</t>
        </is>
      </c>
      <c r="C2" s="14" t="inlineStr">
        <is>
          <t>ai_role</t>
        </is>
      </c>
      <c r="D2" s="14" t="inlineStr">
        <is>
          <t>human_role</t>
        </is>
      </c>
      <c r="E2" s="14" t="inlineStr">
        <is>
          <t>approver_title</t>
        </is>
      </c>
      <c r="F2" s="14" t="inlineStr">
        <is>
          <t>can_auto_send</t>
        </is>
      </c>
      <c r="G2" s="14" t="inlineStr">
        <is>
          <t>risk_if_wrong</t>
        </is>
      </c>
      <c r="H2" s="14" t="inlineStr">
        <is>
          <t>notes</t>
        </is>
      </c>
    </row>
    <row r="3" ht="23.25" customHeight="1" s="11">
      <c r="A3" s="17" t="inlineStr">
        <is>
          <t>T01</t>
        </is>
      </c>
      <c r="B3" s="17" t="inlineStr">
        <is>
          <t>Source document ingestion and extraction</t>
        </is>
      </c>
      <c r="C3" s="17" t="inlineStr">
        <is>
          <t>Draft</t>
        </is>
      </c>
      <c r="D3" s="17" t="inlineStr">
        <is>
          <t>Review</t>
        </is>
      </c>
      <c r="E3" s="17" t="inlineStr">
        <is>
          <t>Operations Analyst</t>
        </is>
      </c>
      <c r="F3" s="17" t="inlineStr">
        <is>
          <t>Never</t>
        </is>
      </c>
      <c r="G3" s="17" t="inlineStr">
        <is>
          <t>Incomplete/corrupted data feeds downstream</t>
        </is>
      </c>
      <c r="H3" s="17" t="inlineStr">
        <is>
          <t>OCR errors require human verification</t>
        </is>
      </c>
    </row>
    <row r="4" ht="23.25" customHeight="1" s="11">
      <c r="A4" s="18" t="inlineStr">
        <is>
          <t>T02</t>
        </is>
      </c>
      <c r="B4" s="18" t="inlineStr">
        <is>
          <t>Numeric reconciliation across sources</t>
        </is>
      </c>
      <c r="C4" s="18" t="inlineStr">
        <is>
          <t>Flag</t>
        </is>
      </c>
      <c r="D4" s="18" t="inlineStr">
        <is>
          <t>Decide</t>
        </is>
      </c>
      <c r="E4" s="18" t="inlineStr">
        <is>
          <t>Senior Analyst</t>
        </is>
      </c>
      <c r="F4" s="18" t="inlineStr">
        <is>
          <t>Never</t>
        </is>
      </c>
      <c r="G4" s="18" t="inlineStr">
        <is>
          <t>Unresolved conflicts → invalid covenant calcs</t>
        </is>
      </c>
      <c r="H4" s="18" t="inlineStr">
        <is>
          <t>AI flags discrepancies; human selects source of truth</t>
        </is>
      </c>
    </row>
    <row r="5" ht="23.25" customHeight="1" s="11">
      <c r="A5" s="17" t="inlineStr">
        <is>
          <t>T03</t>
        </is>
      </c>
      <c r="B5" s="17" t="inlineStr">
        <is>
          <t>Covenant compliance check</t>
        </is>
      </c>
      <c r="C5" s="17" t="inlineStr">
        <is>
          <t>Assist</t>
        </is>
      </c>
      <c r="D5" s="17" t="inlineStr">
        <is>
          <t>Approve</t>
        </is>
      </c>
      <c r="E5" s="17" t="inlineStr">
        <is>
          <t>Credit Manager</t>
        </is>
      </c>
      <c r="F5" s="17" t="inlineStr">
        <is>
          <t>Never</t>
        </is>
      </c>
      <c r="G5" s="17" t="inlineStr">
        <is>
          <t>False pass/fail → covenant breach consequences</t>
        </is>
      </c>
      <c r="H5" s="17" t="inlineStr">
        <is>
          <t>AI calculates; human approves compliance status</t>
        </is>
      </c>
    </row>
    <row r="6" ht="23.25" customHeight="1" s="11">
      <c r="A6" s="18" t="inlineStr">
        <is>
          <t>T04</t>
        </is>
      </c>
      <c r="B6" s="18" t="inlineStr">
        <is>
          <t>Reserve/production data extraction</t>
        </is>
      </c>
      <c r="C6" s="18" t="inlineStr">
        <is>
          <t>Draft</t>
        </is>
      </c>
      <c r="D6" s="18" t="inlineStr">
        <is>
          <t>Review</t>
        </is>
      </c>
      <c r="E6" s="18" t="inlineStr">
        <is>
          <t>Operations Analyst</t>
        </is>
      </c>
      <c r="F6" s="18" t="inlineStr">
        <is>
          <t>Never</t>
        </is>
      </c>
      <c r="G6" s="18" t="inlineStr">
        <is>
          <t>Wrong reserves undermine lending decision</t>
        </is>
      </c>
      <c r="H6" s="18" t="inlineStr">
        <is>
          <t>Manual spot-check against source documents</t>
        </is>
      </c>
    </row>
    <row r="7" ht="23.25" customHeight="1" s="11">
      <c r="A7" s="17" t="inlineStr">
        <is>
          <t>T05</t>
        </is>
      </c>
      <c r="B7" s="17" t="inlineStr">
        <is>
          <t>Cash flow scenario assembly</t>
        </is>
      </c>
      <c r="C7" s="17" t="inlineStr">
        <is>
          <t>Draft</t>
        </is>
      </c>
      <c r="D7" s="17" t="inlineStr">
        <is>
          <t>Approve</t>
        </is>
      </c>
      <c r="E7" s="17" t="inlineStr">
        <is>
          <t>Treasurer</t>
        </is>
      </c>
      <c r="F7" s="17" t="inlineStr">
        <is>
          <t>Never</t>
        </is>
      </c>
      <c r="G7" s="17" t="inlineStr">
        <is>
          <t>Flawed scenarios → incorrect redetermination</t>
        </is>
      </c>
      <c r="H7" s="17" t="inlineStr">
        <is>
          <t>Multiple scenarios; human picks forward case</t>
        </is>
      </c>
    </row>
    <row r="8" ht="23.25" customHeight="1" s="11">
      <c r="A8" s="18" t="inlineStr">
        <is>
          <t>T06</t>
        </is>
      </c>
      <c r="B8" s="18" t="inlineStr">
        <is>
          <t>Lender Q&amp;A draft response</t>
        </is>
      </c>
      <c r="C8" s="18" t="inlineStr">
        <is>
          <t>Draft</t>
        </is>
      </c>
      <c r="D8" s="18" t="inlineStr">
        <is>
          <t>Approve</t>
        </is>
      </c>
      <c r="E8" s="18" t="inlineStr">
        <is>
          <t>Credit/Operations Manager</t>
        </is>
      </c>
      <c r="F8" s="18" t="inlineStr">
        <is>
          <t>With approval</t>
        </is>
      </c>
      <c r="G8" s="18" t="inlineStr">
        <is>
          <t>Incorrect answers → lender trust erosion</t>
        </is>
      </c>
      <c r="H8" s="18" t="inlineStr">
        <is>
          <t>Substantive questions require approver signature</t>
        </is>
      </c>
    </row>
    <row r="9" ht="23.25" customHeight="1" s="11">
      <c r="A9" s="17" t="inlineStr">
        <is>
          <t>T07</t>
        </is>
      </c>
      <c r="B9" s="17" t="inlineStr">
        <is>
          <t>Conflict/exception flagging</t>
        </is>
      </c>
      <c r="C9" s="17" t="inlineStr">
        <is>
          <t>Flag</t>
        </is>
      </c>
      <c r="D9" s="17" t="inlineStr">
        <is>
          <t>Decide</t>
        </is>
      </c>
      <c r="E9" s="17" t="inlineStr">
        <is>
          <t>Senior Analyst</t>
        </is>
      </c>
      <c r="F9" s="17" t="inlineStr">
        <is>
          <t>Never</t>
        </is>
      </c>
      <c r="G9" s="17" t="inlineStr">
        <is>
          <t>Missed exceptions → unvetted data in packet</t>
        </is>
      </c>
      <c r="H9" s="17" t="inlineStr">
        <is>
          <t>AI catches 85%+ of conflicts; human reviews all</t>
        </is>
      </c>
    </row>
    <row r="10" ht="23.25" customHeight="1" s="11">
      <c r="A10" s="18" t="inlineStr">
        <is>
          <t>T08</t>
        </is>
      </c>
      <c r="B10" s="18" t="inlineStr">
        <is>
          <t>Packet assembly and formatting</t>
        </is>
      </c>
      <c r="C10" s="18" t="inlineStr">
        <is>
          <t>Draft</t>
        </is>
      </c>
      <c r="D10" s="18" t="inlineStr">
        <is>
          <t>Review</t>
        </is>
      </c>
      <c r="E10" s="18" t="inlineStr">
        <is>
          <t>Operations Analyst</t>
        </is>
      </c>
      <c r="F10" s="18" t="inlineStr">
        <is>
          <t>Never</t>
        </is>
      </c>
      <c r="G10" s="18" t="inlineStr">
        <is>
          <t>Format errors → lender rejection</t>
        </is>
      </c>
      <c r="H10" s="18" t="inlineStr">
        <is>
          <t>Template compliance verified by human</t>
        </is>
      </c>
    </row>
    <row r="11" ht="23.25" customHeight="1" s="11">
      <c r="A11" s="17" t="inlineStr">
        <is>
          <t>T09</t>
        </is>
      </c>
      <c r="B11" s="17" t="inlineStr">
        <is>
          <t>Final packet review</t>
        </is>
      </c>
      <c r="C11" s="17" t="inlineStr">
        <is>
          <t>None</t>
        </is>
      </c>
      <c r="D11" s="17" t="inlineStr">
        <is>
          <t>Approve</t>
        </is>
      </c>
      <c r="E11" s="17" t="inlineStr">
        <is>
          <t>Credit Manager / Lender Ops VP</t>
        </is>
      </c>
      <c r="F11" s="17" t="inlineStr">
        <is>
          <t>Never</t>
        </is>
      </c>
      <c r="G11" s="17" t="inlineStr">
        <is>
          <t>Unsigned packet circulates → reputational damage</t>
        </is>
      </c>
      <c r="H11" s="17" t="inlineStr">
        <is>
          <t>Approver legally accountable for contents</t>
        </is>
      </c>
    </row>
    <row r="12" ht="23.25" customHeight="1" s="11">
      <c r="A12" s="18" t="inlineStr">
        <is>
          <t>T10</t>
        </is>
      </c>
      <c r="B12" s="18" t="inlineStr">
        <is>
          <t>Packet delivery to lender</t>
        </is>
      </c>
      <c r="C12" s="18" t="inlineStr">
        <is>
          <t>None</t>
        </is>
      </c>
      <c r="D12" s="18" t="inlineStr">
        <is>
          <t>Execute</t>
        </is>
      </c>
      <c r="E12" s="18" t="inlineStr">
        <is>
          <t>Treasury / Investor Relations</t>
        </is>
      </c>
      <c r="F12" s="18" t="inlineStr">
        <is>
          <t>Never</t>
        </is>
      </c>
      <c r="G12" s="18" t="inlineStr">
        <is>
          <t>Delivery failure → redetermination delay</t>
        </is>
      </c>
      <c r="H12" s="18" t="inlineStr">
        <is>
          <t>Timing-critical; human controls release</t>
        </is>
      </c>
    </row>
    <row r="13" ht="23.25" customHeight="1" s="11">
      <c r="A13" s="17" t="inlineStr">
        <is>
          <t>T11</t>
        </is>
      </c>
      <c r="B13" s="17" t="inlineStr">
        <is>
          <t>Amendment clause drafting</t>
        </is>
      </c>
      <c r="C13" s="17" t="inlineStr">
        <is>
          <t>Draft</t>
        </is>
      </c>
      <c r="D13" s="17" t="inlineStr">
        <is>
          <t>Approve</t>
        </is>
      </c>
      <c r="E13" s="17" t="inlineStr">
        <is>
          <t>Credit Counsel / In-house Legal</t>
        </is>
      </c>
      <c r="F13" s="17" t="inlineStr">
        <is>
          <t>Never</t>
        </is>
      </c>
      <c r="G13" s="17" t="inlineStr">
        <is>
          <t>Incorrect amendment terms → liability exposure</t>
        </is>
      </c>
      <c r="H13" s="17" t="inlineStr">
        <is>
          <t>Legal review required for all amendments</t>
        </is>
      </c>
    </row>
    <row r="14" ht="23.25" customHeight="1" s="11">
      <c r="A14" s="18" t="inlineStr">
        <is>
          <t>T12</t>
        </is>
      </c>
      <c r="B14" s="18" t="inlineStr">
        <is>
          <t>Covenant waiver request drafting</t>
        </is>
      </c>
      <c r="C14" s="18" t="inlineStr">
        <is>
          <t>Draft</t>
        </is>
      </c>
      <c r="D14" s="18" t="inlineStr">
        <is>
          <t>Approve</t>
        </is>
      </c>
      <c r="E14" s="18" t="inlineStr">
        <is>
          <t>Credit Manager / Lender Ops VP</t>
        </is>
      </c>
      <c r="F14" s="18" t="inlineStr">
        <is>
          <t>With approval</t>
        </is>
      </c>
      <c r="G14" s="18" t="inlineStr">
        <is>
          <t>Waiver logic errors → lender rejection</t>
        </is>
      </c>
      <c r="H14" s="18" t="inlineStr">
        <is>
          <t>Requires lender ops + credit sign-off</t>
        </is>
      </c>
    </row>
  </sheetData>
  <autoFilter ref="A2:H14"/>
  <mergeCells count="1">
    <mergeCell ref="A1:H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2026-03-31T00:54:25Z</dcterms:created>
  <dcterms:modified xmlns:dcterms="http://purl.org/dc/terms/" xmlns:xsi="http://www.w3.org/2001/XMLSchema-instance" xsi:type="dcterms:W3CDTF">2026-04-02T01:08:56Z</dcterms:modified>
  <cp:revision>0</cp:revision>
</cp:coreProperties>
</file>